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" i="2"/>
  <c r="L9"/>
  <c r="J9"/>
  <c r="L8"/>
  <c r="L7"/>
  <c r="L6"/>
  <c r="L5"/>
  <c r="L4"/>
  <c r="L3"/>
  <c r="J8"/>
  <c r="J7"/>
  <c r="J6"/>
  <c r="J5"/>
  <c r="J4"/>
  <c r="J3"/>
  <c r="C4"/>
  <c r="C3"/>
  <c r="D4"/>
  <c r="D3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C23" s="1"/>
  <c r="A4"/>
  <c r="B3"/>
  <c r="B4"/>
  <c r="G6" i="1"/>
  <c r="G5"/>
  <c r="G4"/>
  <c r="D5" i="2" l="1"/>
  <c r="D7"/>
  <c r="D9"/>
  <c r="D11"/>
  <c r="D13"/>
  <c r="D15"/>
  <c r="D17"/>
  <c r="D19"/>
  <c r="D21"/>
  <c r="D23"/>
  <c r="C6"/>
  <c r="C8"/>
  <c r="C10"/>
  <c r="C12"/>
  <c r="C14"/>
  <c r="C16"/>
  <c r="C18"/>
  <c r="C20"/>
  <c r="C22"/>
  <c r="D6"/>
  <c r="D8"/>
  <c r="D10"/>
  <c r="D12"/>
  <c r="D14"/>
  <c r="D16"/>
  <c r="D18"/>
  <c r="D20"/>
  <c r="D22"/>
  <c r="C5"/>
  <c r="C7"/>
  <c r="C9"/>
  <c r="C11"/>
  <c r="C13"/>
  <c r="C15"/>
  <c r="C17"/>
  <c r="C19"/>
  <c r="C21"/>
  <c r="B5"/>
  <c r="B7"/>
  <c r="B9"/>
  <c r="B11"/>
  <c r="B13"/>
  <c r="B15"/>
  <c r="B17"/>
  <c r="B19"/>
  <c r="B21"/>
  <c r="B23"/>
  <c r="B6"/>
  <c r="B8"/>
  <c r="B10"/>
  <c r="B12"/>
  <c r="B14"/>
  <c r="B16"/>
  <c r="B18"/>
  <c r="B20"/>
  <c r="B22"/>
  <c r="F4" i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F5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6"/>
  <c r="E5"/>
</calcChain>
</file>

<file path=xl/sharedStrings.xml><?xml version="1.0" encoding="utf-8"?>
<sst xmlns="http://schemas.openxmlformats.org/spreadsheetml/2006/main" count="12" uniqueCount="12">
  <si>
    <t>a</t>
  </si>
  <si>
    <t>x</t>
  </si>
  <si>
    <t>A</t>
  </si>
  <si>
    <t xml:space="preserve">small </t>
  </si>
  <si>
    <t>medium</t>
  </si>
  <si>
    <t>big</t>
  </si>
  <si>
    <t>t</t>
  </si>
  <si>
    <t>a(x)</t>
  </si>
  <si>
    <t>a(y)</t>
  </si>
  <si>
    <t>a(z)</t>
  </si>
  <si>
    <t>min(ax,ay,az)</t>
  </si>
  <si>
    <t>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</si>
</sst>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Sheet1!$E$4:$E$25</c:f>
              <c:numCache>
                <c:formatCode>General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</c:numCache>
            </c:numRef>
          </c:xVal>
          <c:yVal>
            <c:numRef>
              <c:f>Sheet1!$F$4:$F$25</c:f>
              <c:numCache>
                <c:formatCode>General</c:formatCode>
                <c:ptCount val="22"/>
                <c:pt idx="0">
                  <c:v>0</c:v>
                </c:pt>
                <c:pt idx="1">
                  <c:v>9.9999999999999978E-2</c:v>
                </c:pt>
                <c:pt idx="2">
                  <c:v>0.19999999999999996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0.90000000000000013</c:v>
                </c:pt>
                <c:pt idx="12">
                  <c:v>0.8</c:v>
                </c:pt>
                <c:pt idx="13">
                  <c:v>0.7</c:v>
                </c:pt>
                <c:pt idx="14">
                  <c:v>0.59999999999999987</c:v>
                </c:pt>
                <c:pt idx="15">
                  <c:v>0.49999999999999978</c:v>
                </c:pt>
                <c:pt idx="16">
                  <c:v>0.39999999999999969</c:v>
                </c:pt>
                <c:pt idx="17">
                  <c:v>0.2999999999999996</c:v>
                </c:pt>
                <c:pt idx="18">
                  <c:v>0.19999999999999951</c:v>
                </c:pt>
                <c:pt idx="19">
                  <c:v>9.9999999999999423E-2</c:v>
                </c:pt>
                <c:pt idx="20">
                  <c:v>0</c:v>
                </c:pt>
                <c:pt idx="21">
                  <c:v>-0.10000000000000053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Sheet1!$E$4:$E$25</c:f>
              <c:numCache>
                <c:formatCode>General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</c:numCache>
            </c:numRef>
          </c:xVal>
          <c:yVal>
            <c:numRef>
              <c:f>Sheet1!$G$4:$G$25</c:f>
              <c:numCache>
                <c:formatCode>General</c:formatCode>
                <c:ptCount val="22"/>
                <c:pt idx="0">
                  <c:v>0</c:v>
                </c:pt>
                <c:pt idx="1">
                  <c:v>0.31622776601683789</c:v>
                </c:pt>
                <c:pt idx="2">
                  <c:v>0.44721359549995787</c:v>
                </c:pt>
                <c:pt idx="3">
                  <c:v>0.54772255750516619</c:v>
                </c:pt>
                <c:pt idx="4">
                  <c:v>0.63245553203367588</c:v>
                </c:pt>
                <c:pt idx="5">
                  <c:v>0.70710678118654757</c:v>
                </c:pt>
                <c:pt idx="6">
                  <c:v>0.7745966692414834</c:v>
                </c:pt>
                <c:pt idx="7">
                  <c:v>0.83666002653407556</c:v>
                </c:pt>
                <c:pt idx="8">
                  <c:v>0.89442719099991586</c:v>
                </c:pt>
                <c:pt idx="9">
                  <c:v>0.94868329805051377</c:v>
                </c:pt>
                <c:pt idx="10">
                  <c:v>1</c:v>
                </c:pt>
                <c:pt idx="11">
                  <c:v>0.94868329805051388</c:v>
                </c:pt>
                <c:pt idx="12">
                  <c:v>0.89442719099991586</c:v>
                </c:pt>
                <c:pt idx="13">
                  <c:v>0.83666002653407556</c:v>
                </c:pt>
                <c:pt idx="14">
                  <c:v>0.77459666924148329</c:v>
                </c:pt>
                <c:pt idx="15">
                  <c:v>0.70710678118654735</c:v>
                </c:pt>
                <c:pt idx="16">
                  <c:v>0.63245553203367566</c:v>
                </c:pt>
                <c:pt idx="17">
                  <c:v>0.54772255750516574</c:v>
                </c:pt>
                <c:pt idx="18">
                  <c:v>0.44721359549995743</c:v>
                </c:pt>
                <c:pt idx="19">
                  <c:v>0.316227766016837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</c:ser>
        <c:axId val="156621440"/>
        <c:axId val="156619904"/>
      </c:scatterChart>
      <c:valAx>
        <c:axId val="156621440"/>
        <c:scaling>
          <c:orientation val="minMax"/>
        </c:scaling>
        <c:axPos val="b"/>
        <c:numFmt formatCode="General" sourceLinked="1"/>
        <c:tickLblPos val="nextTo"/>
        <c:crossAx val="156619904"/>
        <c:crosses val="autoZero"/>
        <c:crossBetween val="midCat"/>
      </c:valAx>
      <c:valAx>
        <c:axId val="156619904"/>
        <c:scaling>
          <c:orientation val="minMax"/>
        </c:scaling>
        <c:axPos val="l"/>
        <c:majorGridlines/>
        <c:numFmt formatCode="General" sourceLinked="1"/>
        <c:tickLblPos val="nextTo"/>
        <c:crossAx val="156621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strRef>
              <c:f>Sheet2!$B$2</c:f>
              <c:strCache>
                <c:ptCount val="1"/>
                <c:pt idx="0">
                  <c:v>small </c:v>
                </c:pt>
              </c:strCache>
            </c:strRef>
          </c:tx>
          <c:marker>
            <c:symbol val="none"/>
          </c:marker>
          <c:xVal>
            <c:numRef>
              <c:f>Sheet2!$A$3:$A$23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</c:numCache>
            </c:numRef>
          </c:xVal>
          <c:yVal>
            <c:numRef>
              <c:f>Sheet2!$B$3:$B$23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0.60000000000000009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0.45000000000000007</c:v>
                </c:pt>
                <c:pt idx="12">
                  <c:v>0.4</c:v>
                </c:pt>
                <c:pt idx="13">
                  <c:v>0.35</c:v>
                </c:pt>
                <c:pt idx="14">
                  <c:v>0.29999999999999993</c:v>
                </c:pt>
                <c:pt idx="15">
                  <c:v>0.24999999999999989</c:v>
                </c:pt>
                <c:pt idx="16">
                  <c:v>0.19999999999999984</c:v>
                </c:pt>
                <c:pt idx="17">
                  <c:v>0.1499999999999998</c:v>
                </c:pt>
                <c:pt idx="18">
                  <c:v>9.9999999999999756E-2</c:v>
                </c:pt>
                <c:pt idx="19">
                  <c:v>4.9999999999999711E-2</c:v>
                </c:pt>
                <c:pt idx="20">
                  <c:v>0</c:v>
                </c:pt>
              </c:numCache>
            </c:numRef>
          </c:y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medium</c:v>
                </c:pt>
              </c:strCache>
            </c:strRef>
          </c:tx>
          <c:marker>
            <c:symbol val="none"/>
          </c:marker>
          <c:xVal>
            <c:numRef>
              <c:f>Sheet2!$A$3:$A$23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</c:numCache>
            </c:numRef>
          </c:xVal>
          <c:yVal>
            <c:numRef>
              <c:f>Sheet2!$C$3:$C$23</c:f>
              <c:numCache>
                <c:formatCode>General</c:formatCode>
                <c:ptCount val="21"/>
                <c:pt idx="0">
                  <c:v>0</c:v>
                </c:pt>
                <c:pt idx="1">
                  <c:v>9.9999999999999978E-2</c:v>
                </c:pt>
                <c:pt idx="2">
                  <c:v>0.19999999999999996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0.90000000000000013</c:v>
                </c:pt>
                <c:pt idx="12">
                  <c:v>0.8</c:v>
                </c:pt>
                <c:pt idx="13">
                  <c:v>0.7</c:v>
                </c:pt>
                <c:pt idx="14">
                  <c:v>0.59999999999999987</c:v>
                </c:pt>
                <c:pt idx="15">
                  <c:v>0.49999999999999978</c:v>
                </c:pt>
                <c:pt idx="16">
                  <c:v>0.39999999999999969</c:v>
                </c:pt>
                <c:pt idx="17">
                  <c:v>0.2999999999999996</c:v>
                </c:pt>
                <c:pt idx="18">
                  <c:v>0.19999999999999951</c:v>
                </c:pt>
                <c:pt idx="19">
                  <c:v>9.9999999999999423E-2</c:v>
                </c:pt>
                <c:pt idx="20">
                  <c:v>0</c:v>
                </c:pt>
              </c:numCache>
            </c:numRef>
          </c:y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big</c:v>
                </c:pt>
              </c:strCache>
            </c:strRef>
          </c:tx>
          <c:marker>
            <c:symbol val="none"/>
          </c:marker>
          <c:xVal>
            <c:numRef>
              <c:f>Sheet2!$A$3:$A$23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</c:numCache>
            </c:numRef>
          </c:xVal>
          <c:yVal>
            <c:numRef>
              <c:f>Sheet2!$D$3:$D$23</c:f>
              <c:numCache>
                <c:formatCode>General</c:formatCode>
                <c:ptCount val="21"/>
                <c:pt idx="0">
                  <c:v>0</c:v>
                </c:pt>
                <c:pt idx="1">
                  <c:v>5.0000000000000044E-2</c:v>
                </c:pt>
                <c:pt idx="2">
                  <c:v>9.9999999999999978E-2</c:v>
                </c:pt>
                <c:pt idx="3">
                  <c:v>0.15000000000000002</c:v>
                </c:pt>
                <c:pt idx="4">
                  <c:v>0.19999999999999996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0.39999999999999991</c:v>
                </c:pt>
                <c:pt idx="9">
                  <c:v>0.44999999999999996</c:v>
                </c:pt>
                <c:pt idx="10">
                  <c:v>0.5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yVal>
        </c:ser>
        <c:axId val="150529152"/>
        <c:axId val="150490496"/>
      </c:scatterChart>
      <c:valAx>
        <c:axId val="150529152"/>
        <c:scaling>
          <c:orientation val="minMax"/>
        </c:scaling>
        <c:axPos val="b"/>
        <c:numFmt formatCode="General" sourceLinked="1"/>
        <c:tickLblPos val="nextTo"/>
        <c:crossAx val="150490496"/>
        <c:crosses val="autoZero"/>
        <c:crossBetween val="midCat"/>
      </c:valAx>
      <c:valAx>
        <c:axId val="150490496"/>
        <c:scaling>
          <c:orientation val="minMax"/>
        </c:scaling>
        <c:axPos val="l"/>
        <c:majorGridlines/>
        <c:numFmt formatCode="General" sourceLinked="1"/>
        <c:tickLblPos val="nextTo"/>
        <c:crossAx val="1505291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7</xdr:row>
      <xdr:rowOff>95250</xdr:rowOff>
    </xdr:from>
    <xdr:to>
      <xdr:col>15</xdr:col>
      <xdr:colOff>152400</xdr:colOff>
      <xdr:row>21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10</xdr:row>
      <xdr:rowOff>0</xdr:rowOff>
    </xdr:from>
    <xdr:to>
      <xdr:col>12</xdr:col>
      <xdr:colOff>409575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25"/>
  <sheetViews>
    <sheetView topLeftCell="A3" workbookViewId="0">
      <selection activeCell="G6" sqref="G6"/>
    </sheetView>
  </sheetViews>
  <sheetFormatPr defaultRowHeight="15"/>
  <sheetData>
    <row r="3" spans="3:7">
      <c r="C3" t="s">
        <v>0</v>
      </c>
      <c r="D3" t="s">
        <v>2</v>
      </c>
      <c r="E3" t="s">
        <v>1</v>
      </c>
    </row>
    <row r="4" spans="3:7">
      <c r="C4">
        <v>1</v>
      </c>
      <c r="D4">
        <v>1</v>
      </c>
      <c r="E4">
        <v>0</v>
      </c>
      <c r="F4">
        <f>1-ABS(C$4-E4)/D$4</f>
        <v>0</v>
      </c>
      <c r="G4">
        <f>1-ABS(C$4-SIGN(C$4)*SQRT(F4))/D$4</f>
        <v>0</v>
      </c>
    </row>
    <row r="5" spans="3:7">
      <c r="E5">
        <f>0.1+E4</f>
        <v>0.1</v>
      </c>
      <c r="F5">
        <f t="shared" ref="F5:F25" si="0">1-ABS(C$4-E5)/D$4</f>
        <v>9.9999999999999978E-2</v>
      </c>
      <c r="G5">
        <f>1-ABS(C$4-SIGN(C$4)*SQRT(F5))/D$4</f>
        <v>0.31622776601683789</v>
      </c>
    </row>
    <row r="6" spans="3:7">
      <c r="E6">
        <f t="shared" ref="E6:E25" si="1">0.1+E5</f>
        <v>0.2</v>
      </c>
      <c r="F6">
        <f t="shared" si="0"/>
        <v>0.19999999999999996</v>
      </c>
      <c r="G6">
        <f>1-ABS(C$4-SIGN(C$4)*SQRT(F6))/D$4</f>
        <v>0.44721359549995787</v>
      </c>
    </row>
    <row r="7" spans="3:7">
      <c r="E7">
        <f t="shared" si="1"/>
        <v>0.30000000000000004</v>
      </c>
      <c r="F7">
        <f t="shared" si="0"/>
        <v>0.30000000000000004</v>
      </c>
      <c r="G7">
        <f t="shared" ref="G6:G25" si="2">1-ABS(C$4-SIGN(C$4)*SQRT(F7))/D$4</f>
        <v>0.54772255750516619</v>
      </c>
    </row>
    <row r="8" spans="3:7">
      <c r="E8">
        <f t="shared" si="1"/>
        <v>0.4</v>
      </c>
      <c r="F8">
        <f t="shared" si="0"/>
        <v>0.4</v>
      </c>
      <c r="G8">
        <f t="shared" si="2"/>
        <v>0.63245553203367588</v>
      </c>
    </row>
    <row r="9" spans="3:7">
      <c r="E9">
        <f t="shared" si="1"/>
        <v>0.5</v>
      </c>
      <c r="F9">
        <f t="shared" si="0"/>
        <v>0.5</v>
      </c>
      <c r="G9">
        <f t="shared" si="2"/>
        <v>0.70710678118654757</v>
      </c>
    </row>
    <row r="10" spans="3:7">
      <c r="E10">
        <f t="shared" si="1"/>
        <v>0.6</v>
      </c>
      <c r="F10">
        <f t="shared" si="0"/>
        <v>0.6</v>
      </c>
      <c r="G10">
        <f t="shared" si="2"/>
        <v>0.7745966692414834</v>
      </c>
    </row>
    <row r="11" spans="3:7">
      <c r="E11">
        <f t="shared" si="1"/>
        <v>0.7</v>
      </c>
      <c r="F11">
        <f t="shared" si="0"/>
        <v>0.7</v>
      </c>
      <c r="G11">
        <f t="shared" si="2"/>
        <v>0.83666002653407556</v>
      </c>
    </row>
    <row r="12" spans="3:7">
      <c r="E12">
        <f t="shared" si="1"/>
        <v>0.79999999999999993</v>
      </c>
      <c r="F12">
        <f t="shared" si="0"/>
        <v>0.79999999999999993</v>
      </c>
      <c r="G12">
        <f t="shared" si="2"/>
        <v>0.89442719099991586</v>
      </c>
    </row>
    <row r="13" spans="3:7">
      <c r="E13">
        <f t="shared" si="1"/>
        <v>0.89999999999999991</v>
      </c>
      <c r="F13">
        <f t="shared" si="0"/>
        <v>0.89999999999999991</v>
      </c>
      <c r="G13">
        <f t="shared" si="2"/>
        <v>0.94868329805051377</v>
      </c>
    </row>
    <row r="14" spans="3:7">
      <c r="E14">
        <f t="shared" si="1"/>
        <v>0.99999999999999989</v>
      </c>
      <c r="F14">
        <f t="shared" si="0"/>
        <v>0.99999999999999989</v>
      </c>
      <c r="G14">
        <f t="shared" si="2"/>
        <v>1</v>
      </c>
    </row>
    <row r="15" spans="3:7">
      <c r="E15">
        <f t="shared" si="1"/>
        <v>1.0999999999999999</v>
      </c>
      <c r="F15">
        <f t="shared" si="0"/>
        <v>0.90000000000000013</v>
      </c>
      <c r="G15">
        <f t="shared" si="2"/>
        <v>0.94868329805051388</v>
      </c>
    </row>
    <row r="16" spans="3:7">
      <c r="E16">
        <f t="shared" si="1"/>
        <v>1.2</v>
      </c>
      <c r="F16">
        <f t="shared" si="0"/>
        <v>0.8</v>
      </c>
      <c r="G16">
        <f t="shared" si="2"/>
        <v>0.89442719099991586</v>
      </c>
    </row>
    <row r="17" spans="5:7">
      <c r="E17">
        <f t="shared" si="1"/>
        <v>1.3</v>
      </c>
      <c r="F17">
        <f t="shared" si="0"/>
        <v>0.7</v>
      </c>
      <c r="G17">
        <f t="shared" si="2"/>
        <v>0.83666002653407556</v>
      </c>
    </row>
    <row r="18" spans="5:7">
      <c r="E18">
        <f t="shared" si="1"/>
        <v>1.4000000000000001</v>
      </c>
      <c r="F18">
        <f t="shared" si="0"/>
        <v>0.59999999999999987</v>
      </c>
      <c r="G18">
        <f t="shared" si="2"/>
        <v>0.77459666924148329</v>
      </c>
    </row>
    <row r="19" spans="5:7">
      <c r="E19">
        <f t="shared" si="1"/>
        <v>1.5000000000000002</v>
      </c>
      <c r="F19">
        <f t="shared" si="0"/>
        <v>0.49999999999999978</v>
      </c>
      <c r="G19">
        <f t="shared" si="2"/>
        <v>0.70710678118654735</v>
      </c>
    </row>
    <row r="20" spans="5:7">
      <c r="E20">
        <f t="shared" si="1"/>
        <v>1.6000000000000003</v>
      </c>
      <c r="F20">
        <f t="shared" si="0"/>
        <v>0.39999999999999969</v>
      </c>
      <c r="G20">
        <f t="shared" si="2"/>
        <v>0.63245553203367566</v>
      </c>
    </row>
    <row r="21" spans="5:7">
      <c r="E21">
        <f t="shared" si="1"/>
        <v>1.7000000000000004</v>
      </c>
      <c r="F21">
        <f t="shared" si="0"/>
        <v>0.2999999999999996</v>
      </c>
      <c r="G21">
        <f t="shared" si="2"/>
        <v>0.54772255750516574</v>
      </c>
    </row>
    <row r="22" spans="5:7">
      <c r="E22">
        <f t="shared" si="1"/>
        <v>1.8000000000000005</v>
      </c>
      <c r="F22">
        <f t="shared" si="0"/>
        <v>0.19999999999999951</v>
      </c>
      <c r="G22">
        <f t="shared" si="2"/>
        <v>0.44721359549995743</v>
      </c>
    </row>
    <row r="23" spans="5:7">
      <c r="E23">
        <f t="shared" si="1"/>
        <v>1.9000000000000006</v>
      </c>
      <c r="F23">
        <f t="shared" si="0"/>
        <v>9.9999999999999423E-2</v>
      </c>
      <c r="G23">
        <f t="shared" si="2"/>
        <v>0.316227766016837</v>
      </c>
    </row>
    <row r="24" spans="5:7">
      <c r="E24">
        <f t="shared" si="1"/>
        <v>2.0000000000000004</v>
      </c>
      <c r="F24">
        <f t="shared" si="0"/>
        <v>0</v>
      </c>
      <c r="G24">
        <f t="shared" si="2"/>
        <v>0</v>
      </c>
    </row>
    <row r="25" spans="5:7">
      <c r="E25">
        <f t="shared" si="1"/>
        <v>2.1000000000000005</v>
      </c>
      <c r="F25">
        <f t="shared" si="0"/>
        <v>-0.10000000000000053</v>
      </c>
      <c r="G25" t="e">
        <f t="shared" si="2"/>
        <v>#NUM!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N19" sqref="N19"/>
    </sheetView>
  </sheetViews>
  <sheetFormatPr defaultRowHeight="15"/>
  <sheetData>
    <row r="1" spans="1:13">
      <c r="G1">
        <v>2</v>
      </c>
      <c r="H1">
        <v>2</v>
      </c>
      <c r="I1">
        <v>4</v>
      </c>
    </row>
    <row r="2" spans="1:13">
      <c r="A2" t="s">
        <v>6</v>
      </c>
      <c r="B2" t="s">
        <v>3</v>
      </c>
      <c r="C2" t="s">
        <v>4</v>
      </c>
      <c r="D2" t="s">
        <v>5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3">
      <c r="A3">
        <v>0</v>
      </c>
      <c r="B3">
        <f t="shared" ref="B3" si="0">MAX(0,1-A3/4)</f>
        <v>1</v>
      </c>
      <c r="C3">
        <f>MAX(0,1-ABS(A3-2)/2)</f>
        <v>0</v>
      </c>
      <c r="D3">
        <f>MAX(0,1-(4-A3)/4)</f>
        <v>0</v>
      </c>
      <c r="F3" s="1">
        <v>4.1666666666666664E-2</v>
      </c>
      <c r="G3">
        <v>0.5</v>
      </c>
      <c r="H3">
        <v>0.5</v>
      </c>
      <c r="I3">
        <v>0</v>
      </c>
      <c r="J3" s="2">
        <f>MIN(G3:I3)</f>
        <v>0</v>
      </c>
      <c r="K3">
        <v>0</v>
      </c>
      <c r="L3">
        <f>J3*K3</f>
        <v>0</v>
      </c>
    </row>
    <row r="4" spans="1:13">
      <c r="A4">
        <f>0.2+A3</f>
        <v>0.2</v>
      </c>
      <c r="B4">
        <f>MAX(0,1-A4/4)</f>
        <v>0.95</v>
      </c>
      <c r="C4">
        <f t="shared" ref="C4:C23" si="1">MAX(0,1-ABS(A4-2)/2)</f>
        <v>9.9999999999999978E-2</v>
      </c>
      <c r="D4">
        <f t="shared" ref="D4:D23" si="2">MAX(0,1-(4-A4)/4)</f>
        <v>5.0000000000000044E-2</v>
      </c>
      <c r="F4" s="1">
        <v>8.3333333333333329E-2</v>
      </c>
      <c r="G4">
        <v>1</v>
      </c>
      <c r="H4">
        <v>1</v>
      </c>
      <c r="I4">
        <v>0</v>
      </c>
      <c r="J4" s="2">
        <f t="shared" ref="J4:J8" si="3">MIN(G4:I4)</f>
        <v>0</v>
      </c>
      <c r="K4">
        <v>1</v>
      </c>
      <c r="L4">
        <f t="shared" ref="L4:L8" si="4">J4*K4</f>
        <v>0</v>
      </c>
    </row>
    <row r="5" spans="1:13">
      <c r="A5">
        <f t="shared" ref="A5:A23" si="5">0.2+A4</f>
        <v>0.4</v>
      </c>
      <c r="B5">
        <f t="shared" ref="B5:B23" si="6">MAX(0,1-A5/4)</f>
        <v>0.9</v>
      </c>
      <c r="C5">
        <f t="shared" si="1"/>
        <v>0.19999999999999996</v>
      </c>
      <c r="D5">
        <f t="shared" si="2"/>
        <v>9.9999999999999978E-2</v>
      </c>
      <c r="F5" s="1">
        <v>0.125</v>
      </c>
      <c r="G5">
        <v>0.5</v>
      </c>
      <c r="H5">
        <v>0.5</v>
      </c>
      <c r="I5">
        <v>1</v>
      </c>
      <c r="J5" s="2">
        <f t="shared" si="3"/>
        <v>0.5</v>
      </c>
      <c r="K5">
        <v>2</v>
      </c>
      <c r="L5">
        <f t="shared" si="4"/>
        <v>1</v>
      </c>
    </row>
    <row r="6" spans="1:13">
      <c r="A6">
        <f t="shared" si="5"/>
        <v>0.60000000000000009</v>
      </c>
      <c r="B6">
        <f t="shared" si="6"/>
        <v>0.85</v>
      </c>
      <c r="C6">
        <f t="shared" si="1"/>
        <v>0.30000000000000004</v>
      </c>
      <c r="D6">
        <f t="shared" si="2"/>
        <v>0.15000000000000002</v>
      </c>
      <c r="F6" s="1">
        <v>0.16666666666666666</v>
      </c>
      <c r="G6">
        <v>0.5</v>
      </c>
      <c r="H6">
        <v>0.5</v>
      </c>
      <c r="I6">
        <v>0</v>
      </c>
      <c r="J6" s="2">
        <f t="shared" si="3"/>
        <v>0</v>
      </c>
      <c r="K6">
        <v>3</v>
      </c>
      <c r="L6">
        <f t="shared" si="4"/>
        <v>0</v>
      </c>
    </row>
    <row r="7" spans="1:13">
      <c r="A7">
        <f t="shared" si="5"/>
        <v>0.8</v>
      </c>
      <c r="B7">
        <f t="shared" si="6"/>
        <v>0.8</v>
      </c>
      <c r="C7">
        <f t="shared" si="1"/>
        <v>0.4</v>
      </c>
      <c r="D7">
        <f t="shared" si="2"/>
        <v>0.19999999999999996</v>
      </c>
      <c r="F7" s="1">
        <v>0.20833333333333334</v>
      </c>
      <c r="G7">
        <v>0.5</v>
      </c>
      <c r="H7">
        <v>0.5</v>
      </c>
      <c r="I7">
        <v>1</v>
      </c>
      <c r="J7" s="2">
        <f t="shared" si="3"/>
        <v>0.5</v>
      </c>
      <c r="K7">
        <v>4</v>
      </c>
      <c r="L7">
        <f t="shared" si="4"/>
        <v>2</v>
      </c>
    </row>
    <row r="8" spans="1:13">
      <c r="A8">
        <f t="shared" si="5"/>
        <v>1</v>
      </c>
      <c r="B8">
        <f t="shared" si="6"/>
        <v>0.75</v>
      </c>
      <c r="C8">
        <f t="shared" si="1"/>
        <v>0.5</v>
      </c>
      <c r="D8">
        <f t="shared" si="2"/>
        <v>0.25</v>
      </c>
      <c r="F8" s="1">
        <v>0.25</v>
      </c>
      <c r="G8">
        <v>0.5</v>
      </c>
      <c r="H8">
        <v>1</v>
      </c>
      <c r="I8">
        <v>1</v>
      </c>
      <c r="J8" s="2">
        <f t="shared" si="3"/>
        <v>0.5</v>
      </c>
      <c r="K8">
        <v>5</v>
      </c>
      <c r="L8">
        <f t="shared" si="4"/>
        <v>2.5</v>
      </c>
    </row>
    <row r="9" spans="1:13">
      <c r="A9">
        <f t="shared" si="5"/>
        <v>1.2</v>
      </c>
      <c r="B9">
        <f t="shared" si="6"/>
        <v>0.7</v>
      </c>
      <c r="C9">
        <f t="shared" si="1"/>
        <v>0.6</v>
      </c>
      <c r="D9">
        <f t="shared" si="2"/>
        <v>0.30000000000000004</v>
      </c>
      <c r="J9" s="2">
        <f>SUM(J3:J8)</f>
        <v>1.5</v>
      </c>
      <c r="L9">
        <f>SUM(L3:L8)</f>
        <v>5.5</v>
      </c>
      <c r="M9" s="2">
        <f>L9/J9</f>
        <v>3.6666666666666665</v>
      </c>
    </row>
    <row r="10" spans="1:13">
      <c r="A10">
        <f t="shared" si="5"/>
        <v>1.4</v>
      </c>
      <c r="B10">
        <f t="shared" si="6"/>
        <v>0.65</v>
      </c>
      <c r="C10">
        <f t="shared" si="1"/>
        <v>0.7</v>
      </c>
      <c r="D10">
        <f t="shared" si="2"/>
        <v>0.35</v>
      </c>
    </row>
    <row r="11" spans="1:13">
      <c r="A11">
        <f t="shared" si="5"/>
        <v>1.5999999999999999</v>
      </c>
      <c r="B11">
        <f t="shared" si="6"/>
        <v>0.60000000000000009</v>
      </c>
      <c r="C11">
        <f t="shared" si="1"/>
        <v>0.79999999999999993</v>
      </c>
      <c r="D11">
        <f t="shared" si="2"/>
        <v>0.39999999999999991</v>
      </c>
    </row>
    <row r="12" spans="1:13">
      <c r="A12">
        <f t="shared" si="5"/>
        <v>1.7999999999999998</v>
      </c>
      <c r="B12">
        <f t="shared" si="6"/>
        <v>0.55000000000000004</v>
      </c>
      <c r="C12">
        <f t="shared" si="1"/>
        <v>0.89999999999999991</v>
      </c>
      <c r="D12">
        <f t="shared" si="2"/>
        <v>0.44999999999999996</v>
      </c>
    </row>
    <row r="13" spans="1:13">
      <c r="A13">
        <f t="shared" si="5"/>
        <v>1.9999999999999998</v>
      </c>
      <c r="B13">
        <f t="shared" si="6"/>
        <v>0.5</v>
      </c>
      <c r="C13">
        <f t="shared" si="1"/>
        <v>0.99999999999999989</v>
      </c>
      <c r="D13">
        <f t="shared" si="2"/>
        <v>0.5</v>
      </c>
    </row>
    <row r="14" spans="1:13">
      <c r="A14">
        <f t="shared" si="5"/>
        <v>2.1999999999999997</v>
      </c>
      <c r="B14">
        <f t="shared" si="6"/>
        <v>0.45000000000000007</v>
      </c>
      <c r="C14">
        <f t="shared" si="1"/>
        <v>0.90000000000000013</v>
      </c>
      <c r="D14">
        <f t="shared" si="2"/>
        <v>0.54999999999999993</v>
      </c>
    </row>
    <row r="15" spans="1:13">
      <c r="A15">
        <f t="shared" si="5"/>
        <v>2.4</v>
      </c>
      <c r="B15">
        <f t="shared" si="6"/>
        <v>0.4</v>
      </c>
      <c r="C15">
        <f t="shared" si="1"/>
        <v>0.8</v>
      </c>
      <c r="D15">
        <f t="shared" si="2"/>
        <v>0.6</v>
      </c>
    </row>
    <row r="16" spans="1:13">
      <c r="A16">
        <f t="shared" si="5"/>
        <v>2.6</v>
      </c>
      <c r="B16">
        <f t="shared" si="6"/>
        <v>0.35</v>
      </c>
      <c r="C16">
        <f t="shared" si="1"/>
        <v>0.7</v>
      </c>
      <c r="D16">
        <f t="shared" si="2"/>
        <v>0.65</v>
      </c>
    </row>
    <row r="17" spans="1:4">
      <c r="A17">
        <f t="shared" si="5"/>
        <v>2.8000000000000003</v>
      </c>
      <c r="B17">
        <f t="shared" si="6"/>
        <v>0.29999999999999993</v>
      </c>
      <c r="C17">
        <f t="shared" si="1"/>
        <v>0.59999999999999987</v>
      </c>
      <c r="D17">
        <f t="shared" si="2"/>
        <v>0.70000000000000007</v>
      </c>
    </row>
    <row r="18" spans="1:4">
      <c r="A18">
        <f t="shared" si="5"/>
        <v>3.0000000000000004</v>
      </c>
      <c r="B18">
        <f t="shared" si="6"/>
        <v>0.24999999999999989</v>
      </c>
      <c r="C18">
        <f t="shared" si="1"/>
        <v>0.49999999999999978</v>
      </c>
      <c r="D18">
        <f t="shared" si="2"/>
        <v>0.75000000000000011</v>
      </c>
    </row>
    <row r="19" spans="1:4">
      <c r="A19">
        <f t="shared" si="5"/>
        <v>3.2000000000000006</v>
      </c>
      <c r="B19">
        <f t="shared" si="6"/>
        <v>0.19999999999999984</v>
      </c>
      <c r="C19">
        <f t="shared" si="1"/>
        <v>0.39999999999999969</v>
      </c>
      <c r="D19">
        <f t="shared" si="2"/>
        <v>0.80000000000000016</v>
      </c>
    </row>
    <row r="20" spans="1:4">
      <c r="A20">
        <f t="shared" si="5"/>
        <v>3.4000000000000008</v>
      </c>
      <c r="B20">
        <f t="shared" si="6"/>
        <v>0.1499999999999998</v>
      </c>
      <c r="C20">
        <f t="shared" si="1"/>
        <v>0.2999999999999996</v>
      </c>
      <c r="D20">
        <f t="shared" si="2"/>
        <v>0.8500000000000002</v>
      </c>
    </row>
    <row r="21" spans="1:4">
      <c r="A21">
        <f t="shared" si="5"/>
        <v>3.600000000000001</v>
      </c>
      <c r="B21">
        <f t="shared" si="6"/>
        <v>9.9999999999999756E-2</v>
      </c>
      <c r="C21">
        <f t="shared" si="1"/>
        <v>0.19999999999999951</v>
      </c>
      <c r="D21">
        <f t="shared" si="2"/>
        <v>0.90000000000000024</v>
      </c>
    </row>
    <row r="22" spans="1:4">
      <c r="A22">
        <f t="shared" si="5"/>
        <v>3.8000000000000012</v>
      </c>
      <c r="B22">
        <f t="shared" si="6"/>
        <v>4.9999999999999711E-2</v>
      </c>
      <c r="C22">
        <f t="shared" si="1"/>
        <v>9.9999999999999423E-2</v>
      </c>
      <c r="D22">
        <f t="shared" si="2"/>
        <v>0.95000000000000029</v>
      </c>
    </row>
    <row r="23" spans="1:4">
      <c r="A23">
        <f t="shared" si="5"/>
        <v>4.0000000000000009</v>
      </c>
      <c r="B23">
        <f t="shared" si="6"/>
        <v>0</v>
      </c>
      <c r="C23">
        <f t="shared" si="1"/>
        <v>0</v>
      </c>
      <c r="D23">
        <f t="shared" si="2"/>
        <v>1.0000000000000002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Vaasa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TF4104</dc:creator>
  <cp:lastModifiedBy>TF4104</cp:lastModifiedBy>
  <dcterms:created xsi:type="dcterms:W3CDTF">2010-02-26T07:22:10Z</dcterms:created>
  <dcterms:modified xsi:type="dcterms:W3CDTF">2010-02-26T08:39:48Z</dcterms:modified>
</cp:coreProperties>
</file>